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ВР-14112021" sheetId="3" r:id="rId1"/>
  </sheets>
  <calcPr calcId="145621"/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B10" i="3"/>
</calcChain>
</file>

<file path=xl/sharedStrings.xml><?xml version="1.0" encoding="utf-8"?>
<sst xmlns="http://schemas.openxmlformats.org/spreadsheetml/2006/main" count="38" uniqueCount="38">
  <si>
    <t>№ на избирателна секция</t>
  </si>
  <si>
    <t xml:space="preserve">Общ брой избиратели </t>
  </si>
  <si>
    <t>Брой гласували избиратели</t>
  </si>
  <si>
    <t>Недействителни гласове</t>
  </si>
  <si>
    <t>27-38-00-001</t>
  </si>
  <si>
    <t>27-38-00-002</t>
  </si>
  <si>
    <t>27-38-00-003</t>
  </si>
  <si>
    <t>27-38-00-004</t>
  </si>
  <si>
    <t>27-38-00-005</t>
  </si>
  <si>
    <t>27-38-00-006</t>
  </si>
  <si>
    <t>27-38-00-007</t>
  </si>
  <si>
    <t>ОБЩО</t>
  </si>
  <si>
    <t>Вот "Неподкрепям никого"</t>
  </si>
  <si>
    <t>Резултати по секции от проведените на 14.11.2021 г. избори за президент и вицепрезидент на републиката в Община Николаево, на база копия от протокли на СИК</t>
  </si>
  <si>
    <t>Йоло Димитров Денев и Марио Цанков Филев
ИК за Йоло Денев и Марио Филев (1)</t>
  </si>
  <si>
    <t>Николай Симеонов Малинов и Светлана Петрова Косева
РУСОФИЛИ ЗА ВЪЗРАЖДАНЕ НА ОТЕЧЕСТВОТО(2)</t>
  </si>
  <si>
    <t>Росен Пламенов Миленов и Иван Стефанов Иванов
ИК за Росен Миленов и Иван Иванов (3)</t>
  </si>
  <si>
    <t>Валери Симеонов Симеонов и Цветан Венциславов Манчев
ПАТРИОТИЧЕН ФРОНТ – НФСБ, БДС РАДИКАЛИ И БНДС ЦЕЛОКУПНА БЪЛГАРИЯ  (4)</t>
  </si>
  <si>
    <t>Костадин Тодоров Костадинов и Елена Цонева Гунчева
ВЪЗРАЖДАНЕ (5)</t>
  </si>
  <si>
    <t>Румен Георгиев Радев и Илияна Малинова Йотова
ИК за Румен Радев и Илияна Йотова (6)</t>
  </si>
  <si>
    <t>Горан Тасев Благоев и Ивелина Колева Георгиева-Стойнова
НАЦИОНАЛНО ОБЕДИНЕНИЕ НА ДЕСНИЦАТА (7)</t>
  </si>
  <si>
    <t>Благой Боянов Петревски и Севина Краснодарова Хаджийска
БСДД – Български Съюз за Директна Демокрация (8)</t>
  </si>
  <si>
    <t>Марина Орфей Малчева и Савина Веселинова Луканова
ИК за Марина Малчева и Савина Луканова (9)</t>
  </si>
  <si>
    <t>Александър Трифонов Томов и Лъчезар Аспарухов Аврамов
БЪЛГАРСКА СОЦИАЛДЕМОКРАЦИЯ – ЕВРОЛЕВИЦА (10)</t>
  </si>
  <si>
    <t>Волен Николов Сидеров и Магдалена Ламбова Ташева
АТАКА (11)</t>
  </si>
  <si>
    <t>Жельо Николов Желев и Калин Димитров Крулев
ПП ОБЩЕСТВО ЗА НОВА БЪЛГАРИЯ (13)</t>
  </si>
  <si>
    <t>Светослав Емилов Витков и Веселин Асенов Белоконски
ПП ГЛАС НАРОДЕН (14)</t>
  </si>
  <si>
    <t>Анастас Георгиев Герджиков и Невяна Михайлова Митева-Матеева
ИК за Анастас Герджиков и Невяна Митева (15)</t>
  </si>
  <si>
    <t>Луна Йорданова Йорданова и Иглена Димитрова Илиева
ИК за Луна Йорданова и Иглена Илиева (16)</t>
  </si>
  <si>
    <t>Мустафа Сали Карадайъ и Искра Димитрова Михайлова-Копарова
Движение за права и свободи – ДПС (17)</t>
  </si>
  <si>
    <t>Цвета Кирилова Кирилова и Георги Атанасов Тутанов
ИК за Цвета Кирилова и Георги Тутанов (18)</t>
  </si>
  <si>
    <t>Лозан Йорданов Панов и Мария Хиндова Касимова-Моасе
ИК за Лозан Панов и Мария Касимова–Моасе (19)</t>
  </si>
  <si>
    <t>Мария Петрова Колева и Ганчо Иванов Попов
ПП ПРАВОТО(20)</t>
  </si>
  <si>
    <t>Милен Василев Михов и Мария Йорданова Цветкова
ВМРО – БЪЛГАРСКО НАЦИОНАЛНО ДВИЖЕНИЕ (21)</t>
  </si>
  <si>
    <t>Георги Венелинов Георгиев и Стоян Андреев Цветков
БНО (22)</t>
  </si>
  <si>
    <t>Веселин Найденов Марешки и Полина Цветославова Цанкова-Христова
ВОЛЯ (23)</t>
  </si>
  <si>
    <t>Избирателна активност за Общината - 30.28 %</t>
  </si>
  <si>
    <t>Боян Боянов Станков-Расате и Елена Кирилова Ваташка
ИК за Боян Расате и Елена Ваташка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</si>
</sst>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B3" sqref="B3:AB10"/>
    </sheetView>
  </sheetViews>
  <sheetFormatPr defaultRowHeight="15" x14ac:dyDescent="0.25"/>
  <cols>
    <col min="1" max="1" width="13.7109375" customWidth="1"/>
    <col min="2" max="3" width="9.5703125" bestFit="1" customWidth="1"/>
    <col min="4" max="4" width="12" customWidth="1"/>
    <col min="5" max="5" width="15" customWidth="1"/>
    <col min="6" max="6" width="14.28515625" customWidth="1"/>
    <col min="7" max="7" width="12.7109375" customWidth="1"/>
    <col min="8" max="8" width="12.42578125" customWidth="1"/>
    <col min="9" max="9" width="11.28515625" customWidth="1"/>
    <col min="10" max="10" width="13.42578125" customWidth="1"/>
    <col min="11" max="11" width="13.28515625" customWidth="1"/>
    <col min="12" max="12" width="11.85546875" customWidth="1"/>
    <col min="13" max="13" width="11.5703125" customWidth="1"/>
    <col min="14" max="14" width="12.85546875" customWidth="1"/>
    <col min="15" max="15" width="11.5703125" customWidth="1"/>
    <col min="16" max="16" width="13" customWidth="1"/>
    <col min="17" max="17" width="12.42578125" customWidth="1"/>
    <col min="18" max="18" width="11.140625" customWidth="1"/>
    <col min="19" max="19" width="12" customWidth="1"/>
    <col min="20" max="20" width="11.140625" customWidth="1"/>
    <col min="21" max="21" width="13.140625" customWidth="1"/>
    <col min="22" max="22" width="12.28515625" customWidth="1"/>
    <col min="23" max="23" width="12" customWidth="1"/>
    <col min="24" max="24" width="12.28515625" customWidth="1"/>
    <col min="25" max="26" width="12.5703125" customWidth="1"/>
    <col min="27" max="27" width="14" customWidth="1"/>
    <col min="28" max="28" width="12" customWidth="1"/>
  </cols>
  <sheetData>
    <row r="1" spans="1:28" ht="51.75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1" customFormat="1" ht="218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  <c r="P2" s="2" t="s">
        <v>37</v>
      </c>
      <c r="Q2" s="2" t="s">
        <v>25</v>
      </c>
      <c r="R2" s="2" t="s">
        <v>26</v>
      </c>
      <c r="S2" s="2" t="s">
        <v>27</v>
      </c>
      <c r="T2" s="2" t="s">
        <v>28</v>
      </c>
      <c r="U2" s="2" t="s">
        <v>29</v>
      </c>
      <c r="V2" s="2" t="s">
        <v>30</v>
      </c>
      <c r="W2" s="2" t="s">
        <v>31</v>
      </c>
      <c r="X2" s="2" t="s">
        <v>32</v>
      </c>
      <c r="Y2" s="2" t="s">
        <v>33</v>
      </c>
      <c r="Z2" s="2" t="s">
        <v>34</v>
      </c>
      <c r="AA2" s="2" t="s">
        <v>35</v>
      </c>
      <c r="AB2" s="2" t="s">
        <v>12</v>
      </c>
    </row>
    <row r="3" spans="1:28" s="6" customFormat="1" ht="19.5" x14ac:dyDescent="0.3">
      <c r="A3" s="8" t="s">
        <v>4</v>
      </c>
      <c r="B3" s="4">
        <v>727</v>
      </c>
      <c r="C3" s="4">
        <v>276</v>
      </c>
      <c r="D3" s="4">
        <v>0</v>
      </c>
      <c r="E3" s="4">
        <v>0</v>
      </c>
      <c r="F3" s="4">
        <v>0</v>
      </c>
      <c r="G3" s="4">
        <v>2</v>
      </c>
      <c r="H3" s="4">
        <v>3</v>
      </c>
      <c r="I3" s="4">
        <v>8</v>
      </c>
      <c r="J3" s="4">
        <v>153</v>
      </c>
      <c r="K3" s="4">
        <v>3</v>
      </c>
      <c r="L3" s="4">
        <v>1</v>
      </c>
      <c r="M3" s="4">
        <v>0</v>
      </c>
      <c r="N3" s="4">
        <v>2</v>
      </c>
      <c r="O3" s="4">
        <v>5</v>
      </c>
      <c r="P3" s="4">
        <v>0</v>
      </c>
      <c r="Q3" s="4">
        <v>0</v>
      </c>
      <c r="R3" s="4">
        <v>0</v>
      </c>
      <c r="S3" s="4">
        <v>74</v>
      </c>
      <c r="T3" s="4">
        <v>1</v>
      </c>
      <c r="U3" s="4">
        <v>14</v>
      </c>
      <c r="V3" s="4">
        <v>1</v>
      </c>
      <c r="W3" s="4">
        <v>0</v>
      </c>
      <c r="X3" s="4">
        <v>0</v>
      </c>
      <c r="Y3" s="4">
        <v>0</v>
      </c>
      <c r="Z3" s="4">
        <v>1</v>
      </c>
      <c r="AA3" s="4">
        <v>4</v>
      </c>
      <c r="AB3" s="4">
        <v>4</v>
      </c>
    </row>
    <row r="4" spans="1:28" s="6" customFormat="1" ht="19.5" x14ac:dyDescent="0.3">
      <c r="A4" s="8" t="s">
        <v>5</v>
      </c>
      <c r="B4" s="4">
        <v>756</v>
      </c>
      <c r="C4" s="4">
        <v>241</v>
      </c>
      <c r="D4" s="4">
        <v>9</v>
      </c>
      <c r="E4" s="4">
        <v>0</v>
      </c>
      <c r="F4" s="4">
        <v>0</v>
      </c>
      <c r="G4" s="4">
        <v>1</v>
      </c>
      <c r="H4" s="4">
        <v>2</v>
      </c>
      <c r="I4" s="4">
        <v>7</v>
      </c>
      <c r="J4" s="4">
        <v>151</v>
      </c>
      <c r="K4" s="4">
        <v>0</v>
      </c>
      <c r="L4" s="4">
        <v>0</v>
      </c>
      <c r="M4" s="4">
        <v>1</v>
      </c>
      <c r="N4" s="4">
        <v>1</v>
      </c>
      <c r="O4" s="4">
        <v>0</v>
      </c>
      <c r="P4" s="4">
        <v>0</v>
      </c>
      <c r="Q4" s="4">
        <v>1</v>
      </c>
      <c r="R4" s="4">
        <v>0</v>
      </c>
      <c r="S4" s="4">
        <v>46</v>
      </c>
      <c r="T4" s="4">
        <v>0</v>
      </c>
      <c r="U4" s="4">
        <v>14</v>
      </c>
      <c r="V4" s="4">
        <v>1</v>
      </c>
      <c r="W4" s="4">
        <v>2</v>
      </c>
      <c r="X4" s="4">
        <v>0</v>
      </c>
      <c r="Y4" s="4">
        <v>0</v>
      </c>
      <c r="Z4" s="4">
        <v>1</v>
      </c>
      <c r="AA4" s="4">
        <v>1</v>
      </c>
      <c r="AB4" s="4">
        <v>3</v>
      </c>
    </row>
    <row r="5" spans="1:28" s="6" customFormat="1" ht="19.5" x14ac:dyDescent="0.3">
      <c r="A5" s="8" t="s">
        <v>6</v>
      </c>
      <c r="B5" s="4">
        <v>777</v>
      </c>
      <c r="C5" s="4">
        <v>164</v>
      </c>
      <c r="D5" s="4">
        <v>0</v>
      </c>
      <c r="E5" s="4">
        <v>1</v>
      </c>
      <c r="F5" s="4">
        <v>0</v>
      </c>
      <c r="G5" s="4">
        <v>1</v>
      </c>
      <c r="H5" s="4">
        <v>0</v>
      </c>
      <c r="I5" s="4">
        <v>4</v>
      </c>
      <c r="J5" s="4">
        <v>2</v>
      </c>
      <c r="K5" s="4">
        <v>10</v>
      </c>
      <c r="L5" s="4">
        <v>3</v>
      </c>
      <c r="M5" s="4">
        <v>3</v>
      </c>
      <c r="N5" s="4">
        <v>2</v>
      </c>
      <c r="O5" s="4">
        <v>1</v>
      </c>
      <c r="P5" s="4">
        <v>1</v>
      </c>
      <c r="Q5" s="4">
        <v>0</v>
      </c>
      <c r="R5" s="4">
        <v>0</v>
      </c>
      <c r="S5" s="4">
        <v>0</v>
      </c>
      <c r="T5" s="4">
        <v>4</v>
      </c>
      <c r="U5" s="4">
        <v>125</v>
      </c>
      <c r="V5" s="4">
        <v>2</v>
      </c>
      <c r="W5" s="4">
        <v>3</v>
      </c>
      <c r="X5" s="4">
        <v>0</v>
      </c>
      <c r="Y5" s="4">
        <v>0</v>
      </c>
      <c r="Z5" s="4">
        <v>0</v>
      </c>
      <c r="AA5" s="4">
        <v>1</v>
      </c>
      <c r="AB5" s="4">
        <v>1</v>
      </c>
    </row>
    <row r="6" spans="1:28" s="6" customFormat="1" ht="19.5" x14ac:dyDescent="0.3">
      <c r="A6" s="8" t="s">
        <v>7</v>
      </c>
      <c r="B6" s="4">
        <v>343</v>
      </c>
      <c r="C6" s="4">
        <v>134</v>
      </c>
      <c r="D6" s="4">
        <v>0</v>
      </c>
      <c r="E6" s="4">
        <v>0</v>
      </c>
      <c r="F6" s="4">
        <v>4</v>
      </c>
      <c r="G6" s="4">
        <v>1</v>
      </c>
      <c r="H6" s="4">
        <v>3</v>
      </c>
      <c r="I6" s="4">
        <v>0</v>
      </c>
      <c r="J6" s="4">
        <v>55</v>
      </c>
      <c r="K6" s="4">
        <v>2</v>
      </c>
      <c r="L6" s="4">
        <v>1</v>
      </c>
      <c r="M6" s="4">
        <v>2</v>
      </c>
      <c r="N6" s="4">
        <v>0</v>
      </c>
      <c r="O6" s="4">
        <v>2</v>
      </c>
      <c r="P6" s="4">
        <v>2</v>
      </c>
      <c r="Q6" s="4">
        <v>0</v>
      </c>
      <c r="R6" s="4">
        <v>2</v>
      </c>
      <c r="S6" s="4">
        <v>29</v>
      </c>
      <c r="T6" s="4">
        <v>2</v>
      </c>
      <c r="U6" s="4">
        <v>25</v>
      </c>
      <c r="V6" s="4">
        <v>1</v>
      </c>
      <c r="W6" s="4">
        <v>1</v>
      </c>
      <c r="X6" s="4">
        <v>0</v>
      </c>
      <c r="Y6" s="4">
        <v>0</v>
      </c>
      <c r="Z6" s="4">
        <v>0</v>
      </c>
      <c r="AA6" s="4">
        <v>1</v>
      </c>
      <c r="AB6" s="4">
        <v>1</v>
      </c>
    </row>
    <row r="7" spans="1:28" s="6" customFormat="1" ht="19.5" x14ac:dyDescent="0.3">
      <c r="A7" s="8" t="s">
        <v>8</v>
      </c>
      <c r="B7" s="4">
        <v>619</v>
      </c>
      <c r="C7" s="4">
        <v>167</v>
      </c>
      <c r="D7" s="4">
        <v>0</v>
      </c>
      <c r="E7" s="4">
        <v>1</v>
      </c>
      <c r="F7" s="4">
        <v>1</v>
      </c>
      <c r="G7" s="4">
        <v>2</v>
      </c>
      <c r="H7" s="4">
        <v>0</v>
      </c>
      <c r="I7" s="4">
        <v>10</v>
      </c>
      <c r="J7" s="4">
        <v>54</v>
      </c>
      <c r="K7" s="4">
        <v>11</v>
      </c>
      <c r="L7" s="4">
        <v>2</v>
      </c>
      <c r="M7" s="4">
        <v>4</v>
      </c>
      <c r="N7" s="4">
        <v>1</v>
      </c>
      <c r="O7" s="4">
        <v>1</v>
      </c>
      <c r="P7" s="4">
        <v>2</v>
      </c>
      <c r="Q7" s="4">
        <v>0</v>
      </c>
      <c r="R7" s="4">
        <v>0</v>
      </c>
      <c r="S7" s="4">
        <v>6</v>
      </c>
      <c r="T7" s="4">
        <v>0</v>
      </c>
      <c r="U7" s="4">
        <v>67</v>
      </c>
      <c r="V7" s="4">
        <v>0</v>
      </c>
      <c r="W7" s="4">
        <v>1</v>
      </c>
      <c r="X7" s="4">
        <v>1</v>
      </c>
      <c r="Y7" s="4">
        <v>1</v>
      </c>
      <c r="Z7" s="4">
        <v>1</v>
      </c>
      <c r="AA7" s="4">
        <v>0</v>
      </c>
      <c r="AB7" s="4">
        <v>1</v>
      </c>
    </row>
    <row r="8" spans="1:28" s="6" customFormat="1" ht="19.5" x14ac:dyDescent="0.3">
      <c r="A8" s="8" t="s">
        <v>9</v>
      </c>
      <c r="B8" s="4">
        <v>407</v>
      </c>
      <c r="C8" s="4">
        <v>101</v>
      </c>
      <c r="D8" s="4">
        <v>0</v>
      </c>
      <c r="E8" s="4">
        <v>1</v>
      </c>
      <c r="F8" s="4">
        <v>0</v>
      </c>
      <c r="G8" s="4">
        <v>1</v>
      </c>
      <c r="H8" s="4">
        <v>1</v>
      </c>
      <c r="I8" s="4">
        <v>4</v>
      </c>
      <c r="J8" s="4">
        <v>38</v>
      </c>
      <c r="K8" s="4">
        <v>4</v>
      </c>
      <c r="L8" s="4">
        <v>3</v>
      </c>
      <c r="M8" s="4">
        <v>0</v>
      </c>
      <c r="N8" s="4">
        <v>0</v>
      </c>
      <c r="O8" s="4">
        <v>3</v>
      </c>
      <c r="P8" s="4">
        <v>2</v>
      </c>
      <c r="Q8" s="4">
        <v>0</v>
      </c>
      <c r="R8" s="4">
        <v>1</v>
      </c>
      <c r="S8" s="4">
        <v>10</v>
      </c>
      <c r="T8" s="4">
        <v>3</v>
      </c>
      <c r="U8" s="4">
        <v>27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3</v>
      </c>
    </row>
    <row r="9" spans="1:28" s="6" customFormat="1" ht="19.5" x14ac:dyDescent="0.3">
      <c r="A9" s="8" t="s">
        <v>10</v>
      </c>
      <c r="B9" s="4">
        <v>23</v>
      </c>
      <c r="C9" s="4">
        <v>23</v>
      </c>
      <c r="D9" s="4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12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1</v>
      </c>
      <c r="Q9" s="4">
        <v>0</v>
      </c>
      <c r="R9" s="4">
        <v>1</v>
      </c>
      <c r="S9" s="4">
        <v>2</v>
      </c>
      <c r="T9" s="4">
        <v>0</v>
      </c>
      <c r="U9" s="4">
        <v>3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8" s="7" customFormat="1" ht="19.5" x14ac:dyDescent="0.3">
      <c r="A10" s="9" t="s">
        <v>11</v>
      </c>
      <c r="B10" s="5">
        <f t="shared" ref="B10:AB10" si="0">SUM(B3:B9)</f>
        <v>3652</v>
      </c>
      <c r="C10" s="5">
        <f t="shared" si="0"/>
        <v>1106</v>
      </c>
      <c r="D10" s="5">
        <f t="shared" si="0"/>
        <v>10</v>
      </c>
      <c r="E10" s="5">
        <f t="shared" si="0"/>
        <v>3</v>
      </c>
      <c r="F10" s="5">
        <f t="shared" si="0"/>
        <v>5</v>
      </c>
      <c r="G10" s="5">
        <f t="shared" si="0"/>
        <v>8</v>
      </c>
      <c r="H10" s="5">
        <f t="shared" si="0"/>
        <v>9</v>
      </c>
      <c r="I10" s="5">
        <f t="shared" si="0"/>
        <v>33</v>
      </c>
      <c r="J10" s="5">
        <f t="shared" si="0"/>
        <v>465</v>
      </c>
      <c r="K10" s="5">
        <f t="shared" si="0"/>
        <v>30</v>
      </c>
      <c r="L10" s="5">
        <f t="shared" si="0"/>
        <v>10</v>
      </c>
      <c r="M10" s="5">
        <f t="shared" si="0"/>
        <v>10</v>
      </c>
      <c r="N10" s="5">
        <f t="shared" si="0"/>
        <v>7</v>
      </c>
      <c r="O10" s="5">
        <f t="shared" si="0"/>
        <v>13</v>
      </c>
      <c r="P10" s="5">
        <f t="shared" si="0"/>
        <v>8</v>
      </c>
      <c r="Q10" s="5">
        <f t="shared" si="0"/>
        <v>1</v>
      </c>
      <c r="R10" s="5">
        <f t="shared" si="0"/>
        <v>4</v>
      </c>
      <c r="S10" s="5">
        <f t="shared" si="0"/>
        <v>167</v>
      </c>
      <c r="T10" s="5">
        <f t="shared" si="0"/>
        <v>10</v>
      </c>
      <c r="U10" s="5">
        <f t="shared" si="0"/>
        <v>275</v>
      </c>
      <c r="V10" s="5">
        <f t="shared" si="0"/>
        <v>5</v>
      </c>
      <c r="W10" s="5">
        <f t="shared" si="0"/>
        <v>8</v>
      </c>
      <c r="X10" s="5">
        <f t="shared" si="0"/>
        <v>1</v>
      </c>
      <c r="Y10" s="5">
        <f t="shared" si="0"/>
        <v>1</v>
      </c>
      <c r="Z10" s="5">
        <f t="shared" si="0"/>
        <v>3</v>
      </c>
      <c r="AA10" s="5">
        <f t="shared" si="0"/>
        <v>7</v>
      </c>
      <c r="AB10" s="5">
        <f t="shared" si="0"/>
        <v>13</v>
      </c>
    </row>
    <row r="13" spans="1:28" x14ac:dyDescent="0.25">
      <c r="B13" t="s">
        <v>36</v>
      </c>
    </row>
  </sheetData>
  <mergeCells count="1">
    <mergeCell ref="A1:AB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ПВР-14112021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2021-11-15T14:00:15Z</dcterms:modified>
</cp:coreProperties>
</file>