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С-02042023" sheetId="1" r:id="rId1"/>
  </sheets>
  <calcPr calcId="162913"/>
</workbook>
</file>

<file path=xl/calcChain.xml><?xml version="1.0" encoding="utf-8"?>
<calcChain xmlns="http://schemas.openxmlformats.org/spreadsheetml/2006/main">
  <c r="C10" i="1" l="1"/>
  <c r="AA10" i="1" l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0" i="1" l="1"/>
</calcChain>
</file>

<file path=xl/sharedStrings.xml><?xml version="1.0" encoding="utf-8"?>
<sst xmlns="http://schemas.openxmlformats.org/spreadsheetml/2006/main" count="37" uniqueCount="37">
  <si>
    <t>№ на избирателна секция</t>
  </si>
  <si>
    <t xml:space="preserve">Общ брой избиратели </t>
  </si>
  <si>
    <t>Брой гласували избиратели</t>
  </si>
  <si>
    <t>Недействителни гласове</t>
  </si>
  <si>
    <t>27-38-00-001</t>
  </si>
  <si>
    <t>27-38-00-002</t>
  </si>
  <si>
    <t>27-38-00-003</t>
  </si>
  <si>
    <t>27-38-00-004</t>
  </si>
  <si>
    <t>27-38-00-005</t>
  </si>
  <si>
    <t>27-38-00-006</t>
  </si>
  <si>
    <t>27-38-00-007</t>
  </si>
  <si>
    <t>ОБЩО</t>
  </si>
  <si>
    <t>Вот "Неподкрепям никого"</t>
  </si>
  <si>
    <t>КОД (11)</t>
  </si>
  <si>
    <t xml:space="preserve">Резултати по секции от проведените на 02.04.2023 г. избори за народни представители в Община Николаево, на база протоколи на СИК </t>
  </si>
  <si>
    <t>Брой избиратели, вписани "под чертата"</t>
  </si>
  <si>
    <t>КП БСП за България (1)</t>
  </si>
  <si>
    <t>ГЕРБ-СДС (2)</t>
  </si>
  <si>
    <t>Възраждане (3)</t>
  </si>
  <si>
    <t>ПП ИТН(4)</t>
  </si>
  <si>
    <t>ПП НП Истината и само истината (5)</t>
  </si>
  <si>
    <t>КП Неутрална България (6)</t>
  </si>
  <si>
    <t>Българско национално обединение (7)</t>
  </si>
  <si>
    <t>ЗАЕДНО (8)</t>
  </si>
  <si>
    <t>Български национален съюз - НД (9)</t>
  </si>
  <si>
    <t>НДСВ (10)</t>
  </si>
  <si>
    <t>КП Продължаваме промяната-Демокративна България (12)</t>
  </si>
  <si>
    <t>ПП ДПС (13)</t>
  </si>
  <si>
    <t>ЛЕВИЦАТА! (14)</t>
  </si>
  <si>
    <t>ПП Български възход (15)</t>
  </si>
  <si>
    <t>МИР (16)</t>
  </si>
  <si>
    <t>Българска социалдемокрация-Евролевица (17)</t>
  </si>
  <si>
    <t>БСДД (18)</t>
  </si>
  <si>
    <t>ПП Глас Народен (19)</t>
  </si>
  <si>
    <t>Социалистическа партия Български път (20)</t>
  </si>
  <si>
    <t>ВЪН от ЕС и НАТО (21)</t>
  </si>
  <si>
    <t>Избирателна активност за Общината - 36.69 %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</si>
</sst>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workbookViewId="0">
      <selection activeCell="Y21" sqref="Y21"/>
    </sheetView>
  </sheetViews>
  <sheetFormatPr defaultRowHeight="15" x14ac:dyDescent="0.25"/>
  <cols>
    <col min="1" max="1" width="13.7109375" customWidth="1"/>
    <col min="6" max="6" width="11.85546875" customWidth="1"/>
    <col min="7" max="7" width="11.140625" customWidth="1"/>
    <col min="8" max="8" width="10.140625" customWidth="1"/>
    <col min="9" max="9" width="10.7109375" customWidth="1"/>
    <col min="10" max="10" width="10.28515625" customWidth="1"/>
    <col min="11" max="11" width="10.5703125" customWidth="1"/>
    <col min="15" max="15" width="10.42578125" customWidth="1"/>
    <col min="17" max="17" width="10.5703125" customWidth="1"/>
    <col min="23" max="23" width="10.7109375" customWidth="1"/>
  </cols>
  <sheetData>
    <row r="1" spans="1:27" ht="51.7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" customFormat="1" ht="139.5" customHeight="1" x14ac:dyDescent="0.25">
      <c r="A2" s="3" t="s">
        <v>0</v>
      </c>
      <c r="B2" s="3" t="s">
        <v>1</v>
      </c>
      <c r="C2" s="1" t="s">
        <v>15</v>
      </c>
      <c r="D2" s="3" t="s">
        <v>2</v>
      </c>
      <c r="E2" s="3" t="s">
        <v>3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5" t="s">
        <v>24</v>
      </c>
      <c r="O2" s="4" t="s">
        <v>25</v>
      </c>
      <c r="P2" s="4" t="s">
        <v>13</v>
      </c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31</v>
      </c>
      <c r="W2" s="4" t="s">
        <v>32</v>
      </c>
      <c r="X2" s="4" t="s">
        <v>33</v>
      </c>
      <c r="Y2" s="4" t="s">
        <v>34</v>
      </c>
      <c r="Z2" s="4" t="s">
        <v>35</v>
      </c>
      <c r="AA2" s="4" t="s">
        <v>12</v>
      </c>
    </row>
    <row r="3" spans="1:27" ht="15.75" x14ac:dyDescent="0.25">
      <c r="A3" s="6" t="s">
        <v>4</v>
      </c>
      <c r="B3" s="6">
        <v>742</v>
      </c>
      <c r="C3" s="11">
        <v>4</v>
      </c>
      <c r="D3" s="6">
        <v>286</v>
      </c>
      <c r="E3" s="6">
        <v>11</v>
      </c>
      <c r="F3" s="6">
        <v>50</v>
      </c>
      <c r="G3" s="6">
        <v>81</v>
      </c>
      <c r="H3" s="6">
        <v>26</v>
      </c>
      <c r="I3" s="6">
        <v>13</v>
      </c>
      <c r="J3" s="6">
        <v>0</v>
      </c>
      <c r="K3" s="6">
        <v>0</v>
      </c>
      <c r="L3" s="6">
        <v>1</v>
      </c>
      <c r="M3" s="6">
        <v>0</v>
      </c>
      <c r="N3" s="6">
        <v>0</v>
      </c>
      <c r="O3" s="6">
        <v>0</v>
      </c>
      <c r="P3" s="6">
        <v>0</v>
      </c>
      <c r="Q3" s="6">
        <v>28</v>
      </c>
      <c r="R3" s="6">
        <v>46</v>
      </c>
      <c r="S3" s="6">
        <v>3</v>
      </c>
      <c r="T3" s="6">
        <v>12</v>
      </c>
      <c r="U3" s="6">
        <v>0</v>
      </c>
      <c r="V3" s="6">
        <v>0</v>
      </c>
      <c r="W3" s="6">
        <v>0</v>
      </c>
      <c r="X3" s="6">
        <v>0</v>
      </c>
      <c r="Y3" s="6">
        <v>1</v>
      </c>
      <c r="Z3" s="6">
        <v>0</v>
      </c>
      <c r="AA3" s="6">
        <v>14</v>
      </c>
    </row>
    <row r="4" spans="1:27" ht="15.75" x14ac:dyDescent="0.25">
      <c r="A4" s="6" t="s">
        <v>5</v>
      </c>
      <c r="B4" s="6">
        <v>753</v>
      </c>
      <c r="C4" s="11">
        <v>3</v>
      </c>
      <c r="D4" s="6">
        <v>204</v>
      </c>
      <c r="E4" s="6">
        <v>10</v>
      </c>
      <c r="F4" s="6">
        <v>36</v>
      </c>
      <c r="G4" s="6">
        <v>52</v>
      </c>
      <c r="H4" s="6">
        <v>19</v>
      </c>
      <c r="I4" s="6">
        <v>5</v>
      </c>
      <c r="J4" s="6">
        <v>0</v>
      </c>
      <c r="K4" s="6">
        <v>1</v>
      </c>
      <c r="L4" s="6">
        <v>0</v>
      </c>
      <c r="M4" s="6">
        <v>3</v>
      </c>
      <c r="N4" s="6">
        <v>0</v>
      </c>
      <c r="O4" s="6">
        <v>1</v>
      </c>
      <c r="P4" s="6">
        <v>0</v>
      </c>
      <c r="Q4" s="6">
        <v>37</v>
      </c>
      <c r="R4" s="6">
        <v>26</v>
      </c>
      <c r="S4" s="6">
        <v>3</v>
      </c>
      <c r="T4" s="6">
        <v>3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8</v>
      </c>
    </row>
    <row r="5" spans="1:27" ht="15.75" x14ac:dyDescent="0.25">
      <c r="A5" s="6" t="s">
        <v>6</v>
      </c>
      <c r="B5" s="6">
        <v>818</v>
      </c>
      <c r="C5" s="11">
        <v>2</v>
      </c>
      <c r="D5" s="6">
        <v>319</v>
      </c>
      <c r="E5" s="6">
        <v>24</v>
      </c>
      <c r="F5" s="6">
        <v>7</v>
      </c>
      <c r="G5" s="6">
        <v>1</v>
      </c>
      <c r="H5" s="6">
        <v>4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3</v>
      </c>
      <c r="P5" s="6">
        <v>1</v>
      </c>
      <c r="Q5" s="6">
        <v>5</v>
      </c>
      <c r="R5" s="6">
        <v>259</v>
      </c>
      <c r="S5" s="6">
        <v>8</v>
      </c>
      <c r="T5" s="6">
        <v>4</v>
      </c>
      <c r="U5" s="6">
        <v>1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0</v>
      </c>
    </row>
    <row r="6" spans="1:27" ht="15.75" x14ac:dyDescent="0.25">
      <c r="A6" s="6" t="s">
        <v>7</v>
      </c>
      <c r="B6" s="6">
        <v>336</v>
      </c>
      <c r="C6" s="11">
        <v>4</v>
      </c>
      <c r="D6" s="6">
        <v>147</v>
      </c>
      <c r="E6" s="6">
        <v>2</v>
      </c>
      <c r="F6" s="6">
        <v>14</v>
      </c>
      <c r="G6" s="6">
        <v>26</v>
      </c>
      <c r="H6" s="6">
        <v>19</v>
      </c>
      <c r="I6" s="6">
        <v>1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17</v>
      </c>
      <c r="R6" s="6">
        <v>61</v>
      </c>
      <c r="S6" s="6">
        <v>1</v>
      </c>
      <c r="T6" s="6">
        <v>2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2</v>
      </c>
    </row>
    <row r="7" spans="1:27" ht="15.75" x14ac:dyDescent="0.25">
      <c r="A7" s="6" t="s">
        <v>8</v>
      </c>
      <c r="B7" s="6">
        <v>622</v>
      </c>
      <c r="C7" s="11">
        <v>4</v>
      </c>
      <c r="D7" s="6">
        <v>219</v>
      </c>
      <c r="E7" s="6">
        <v>16</v>
      </c>
      <c r="F7" s="6">
        <v>11</v>
      </c>
      <c r="G7" s="6">
        <v>8</v>
      </c>
      <c r="H7" s="6">
        <v>22</v>
      </c>
      <c r="I7" s="6">
        <v>5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>
        <v>0</v>
      </c>
      <c r="P7" s="6">
        <v>1</v>
      </c>
      <c r="Q7" s="6">
        <v>11</v>
      </c>
      <c r="R7" s="6">
        <v>130</v>
      </c>
      <c r="S7" s="6">
        <v>4</v>
      </c>
      <c r="T7" s="6">
        <v>4</v>
      </c>
      <c r="U7" s="6">
        <v>0</v>
      </c>
      <c r="V7" s="6">
        <v>2</v>
      </c>
      <c r="W7" s="6">
        <v>0</v>
      </c>
      <c r="X7" s="6">
        <v>0</v>
      </c>
      <c r="Y7" s="6">
        <v>0</v>
      </c>
      <c r="Z7" s="6">
        <v>0</v>
      </c>
      <c r="AA7" s="6">
        <v>3</v>
      </c>
    </row>
    <row r="8" spans="1:27" ht="15.75" x14ac:dyDescent="0.25">
      <c r="A8" s="6" t="s">
        <v>9</v>
      </c>
      <c r="B8" s="6">
        <v>411</v>
      </c>
      <c r="C8" s="11">
        <v>2</v>
      </c>
      <c r="D8" s="6">
        <v>168</v>
      </c>
      <c r="E8" s="6">
        <v>10</v>
      </c>
      <c r="F8" s="6">
        <v>18</v>
      </c>
      <c r="G8" s="6">
        <v>9</v>
      </c>
      <c r="H8" s="6">
        <v>6</v>
      </c>
      <c r="I8" s="6">
        <v>1</v>
      </c>
      <c r="J8" s="6">
        <v>1</v>
      </c>
      <c r="K8" s="6">
        <v>0</v>
      </c>
      <c r="L8" s="6">
        <v>1</v>
      </c>
      <c r="M8" s="6">
        <v>0</v>
      </c>
      <c r="N8" s="6">
        <v>0</v>
      </c>
      <c r="O8" s="6">
        <v>2</v>
      </c>
      <c r="P8" s="6">
        <v>1</v>
      </c>
      <c r="Q8" s="6">
        <v>7</v>
      </c>
      <c r="R8" s="6">
        <v>101</v>
      </c>
      <c r="S8" s="6">
        <v>2</v>
      </c>
      <c r="T8" s="6">
        <v>5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1</v>
      </c>
      <c r="AA8" s="6">
        <v>2</v>
      </c>
    </row>
    <row r="9" spans="1:27" ht="15.75" x14ac:dyDescent="0.25">
      <c r="A9" s="6" t="s">
        <v>10</v>
      </c>
      <c r="B9" s="6">
        <v>15</v>
      </c>
      <c r="C9" s="11">
        <v>2</v>
      </c>
      <c r="D9" s="6">
        <v>16</v>
      </c>
      <c r="E9" s="6">
        <v>0</v>
      </c>
      <c r="F9" s="6">
        <v>1</v>
      </c>
      <c r="G9" s="6">
        <v>3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6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</row>
    <row r="10" spans="1:27" s="2" customFormat="1" ht="15.75" x14ac:dyDescent="0.25">
      <c r="A10" s="7" t="s">
        <v>11</v>
      </c>
      <c r="B10" s="8">
        <f t="shared" ref="B10" si="0">SUM(B3:B9)</f>
        <v>3697</v>
      </c>
      <c r="C10" s="12">
        <f>SUM(C3:C9)</f>
        <v>21</v>
      </c>
      <c r="D10" s="8">
        <f>SUM(D3:D9)</f>
        <v>1359</v>
      </c>
      <c r="E10" s="8">
        <f>SUM(E3:E9)</f>
        <v>73</v>
      </c>
      <c r="F10" s="8">
        <f t="shared" ref="F10:Z10" si="1">SUM(F3:F9)</f>
        <v>137</v>
      </c>
      <c r="G10" s="8">
        <f t="shared" si="1"/>
        <v>180</v>
      </c>
      <c r="H10" s="8">
        <f t="shared" si="1"/>
        <v>99</v>
      </c>
      <c r="I10" s="8">
        <f t="shared" si="1"/>
        <v>25</v>
      </c>
      <c r="J10" s="8">
        <f t="shared" si="1"/>
        <v>1</v>
      </c>
      <c r="K10" s="8">
        <f t="shared" si="1"/>
        <v>5</v>
      </c>
      <c r="L10" s="8">
        <f t="shared" si="1"/>
        <v>2</v>
      </c>
      <c r="M10" s="8">
        <f t="shared" si="1"/>
        <v>4</v>
      </c>
      <c r="N10" s="8">
        <f t="shared" si="1"/>
        <v>0</v>
      </c>
      <c r="O10" s="8">
        <f t="shared" si="1"/>
        <v>6</v>
      </c>
      <c r="P10" s="8">
        <f t="shared" si="1"/>
        <v>3</v>
      </c>
      <c r="Q10" s="8">
        <f t="shared" si="1"/>
        <v>111</v>
      </c>
      <c r="R10" s="8">
        <f t="shared" si="1"/>
        <v>625</v>
      </c>
      <c r="S10" s="8">
        <f t="shared" si="1"/>
        <v>21</v>
      </c>
      <c r="T10" s="8">
        <f t="shared" si="1"/>
        <v>30</v>
      </c>
      <c r="U10" s="8">
        <f t="shared" si="1"/>
        <v>1</v>
      </c>
      <c r="V10" s="8">
        <f t="shared" si="1"/>
        <v>2</v>
      </c>
      <c r="W10" s="8">
        <f t="shared" si="1"/>
        <v>2</v>
      </c>
      <c r="X10" s="8">
        <f t="shared" si="1"/>
        <v>0</v>
      </c>
      <c r="Y10" s="8">
        <f t="shared" si="1"/>
        <v>2</v>
      </c>
      <c r="Z10" s="8">
        <f t="shared" si="1"/>
        <v>1</v>
      </c>
      <c r="AA10" s="7">
        <f>SUM(AA3:AA9)</f>
        <v>29</v>
      </c>
    </row>
    <row r="11" spans="1:27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.75" x14ac:dyDescent="0.25">
      <c r="A13" s="9"/>
      <c r="B13" s="9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1">
    <mergeCell ref="A1:AA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НС-02042023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2023-04-03T13:23:33Z</dcterms:modified>
</cp:coreProperties>
</file>