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НС-27102024" sheetId="2" r:id="rId1"/>
  </sheets>
  <calcPr calcId="162913"/>
</workbook>
</file>

<file path=xl/calcChain.xml><?xml version="1.0" encoding="utf-8"?>
<calcChain xmlns="http://schemas.openxmlformats.org/spreadsheetml/2006/main">
  <c r="AB10" i="2" l="1"/>
  <c r="AC10" i="2"/>
  <c r="AD10" i="2"/>
  <c r="AE10" i="2"/>
  <c r="AF10" i="2"/>
  <c r="AG10" i="2"/>
  <c r="AH10" i="2"/>
  <c r="AA10" i="2" l="1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</calcChain>
</file>

<file path=xl/sharedStrings.xml><?xml version="1.0" encoding="utf-8"?>
<sst xmlns="http://schemas.openxmlformats.org/spreadsheetml/2006/main" count="44" uniqueCount="44">
  <si>
    <t>№ на избирателна секция</t>
  </si>
  <si>
    <t xml:space="preserve">Общ брой избиратели </t>
  </si>
  <si>
    <t>Брой гласували избиратели</t>
  </si>
  <si>
    <t>Недействителни гласове</t>
  </si>
  <si>
    <t>27-38-00-001</t>
  </si>
  <si>
    <t>27-38-00-002</t>
  </si>
  <si>
    <t>27-38-00-003</t>
  </si>
  <si>
    <t>27-38-00-004</t>
  </si>
  <si>
    <t>27-38-00-005</t>
  </si>
  <si>
    <t>27-38-00-006</t>
  </si>
  <si>
    <t>27-38-00-007</t>
  </si>
  <si>
    <t>ОБЩО</t>
  </si>
  <si>
    <t>Брой избиратели, вписани "под чертата"</t>
  </si>
  <si>
    <t>ПП ГЛАС НАРОДЕН (2)</t>
  </si>
  <si>
    <t>Възраждане (12)</t>
  </si>
  <si>
    <t>Вот "Не подкрепям никого</t>
  </si>
  <si>
    <t>ПП ДОСТ (1)</t>
  </si>
  <si>
    <t>Социалистическа партия Български път (3)</t>
  </si>
  <si>
    <t>ПП ВЕЛИЧИЕ (4)</t>
  </si>
  <si>
    <t>Булгари (5)</t>
  </si>
  <si>
    <t>ПП Има такъв народ (7)</t>
  </si>
  <si>
    <t>ДПС - Ново начало (8)</t>
  </si>
  <si>
    <t>БРИГАДА (9)</t>
  </si>
  <si>
    <t>партия н Зелените (10)</t>
  </si>
  <si>
    <t>ПРАВОТО (11)</t>
  </si>
  <si>
    <t>Алианс за права и свободи - АПС (13)</t>
  </si>
  <si>
    <t>Български национален съюз - НД(14)</t>
  </si>
  <si>
    <t>БСДД - ДИРЕКТНА ДЕМОКРАЦИЯ (15)</t>
  </si>
  <si>
    <t>Синя България (16)</t>
  </si>
  <si>
    <t>ПП МЕЧ (17)</t>
  </si>
  <si>
    <t>ГЕРБ-СДС(18)</t>
  </si>
  <si>
    <t>АТАКА(19)</t>
  </si>
  <si>
    <t>Народна партия Истината и само истината(20)</t>
  </si>
  <si>
    <t>Пряка Демокрация (21)</t>
  </si>
  <si>
    <t>КП Свободни избиратели (22)</t>
  </si>
  <si>
    <t>БТР - България ня труда и разума (23)</t>
  </si>
  <si>
    <t>КОЙ (24)</t>
  </si>
  <si>
    <t>КП Русофили за България(25)</t>
  </si>
  <si>
    <t>Коялиция ПП-ДБ (26)</t>
  </si>
  <si>
    <t>Български възход (27)</t>
  </si>
  <si>
    <t>БСП - Обединена левица(28)</t>
  </si>
  <si>
    <t>Избирателна активност за Общината - 41.85 %</t>
  </si>
  <si>
    <t>Резултати по секции от проведените на 27.10.2024 г. избори за Народно събрание в Община Николаево, на база протоколи на СИК</t>
  </si>
  <si>
    <t>МОЯ СТРАНА БЪЛГАРИЯ 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</si>
</sst>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/>
    <xf numFmtId="0" fontId="4" fillId="0" borderId="1" xfId="0" applyFont="1" applyBorder="1"/>
    <xf numFmtId="0" fontId="6" fillId="0" borderId="1" xfId="0" applyFont="1" applyBorder="1"/>
    <xf numFmtId="0" fontId="5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abSelected="1" topLeftCell="H1" workbookViewId="0">
      <selection activeCell="T28" sqref="T28"/>
    </sheetView>
  </sheetViews>
  <sheetFormatPr defaultRowHeight="15" x14ac:dyDescent="0.25"/>
  <cols>
    <col min="1" max="1" width="13.7109375" customWidth="1"/>
    <col min="6" max="6" width="11.85546875" customWidth="1"/>
    <col min="7" max="7" width="11.140625" customWidth="1"/>
    <col min="8" max="8" width="10.140625" customWidth="1"/>
    <col min="9" max="9" width="10.7109375" customWidth="1"/>
    <col min="10" max="10" width="10.28515625" customWidth="1"/>
    <col min="11" max="11" width="10.5703125" customWidth="1"/>
    <col min="15" max="15" width="10.42578125" customWidth="1"/>
    <col min="17" max="17" width="10.5703125" customWidth="1"/>
    <col min="23" max="23" width="10.7109375" customWidth="1"/>
  </cols>
  <sheetData>
    <row r="1" spans="1:35" ht="51.75" customHeight="1" x14ac:dyDescent="0.25">
      <c r="A1" s="13" t="s">
        <v>42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35" s="1" customFormat="1" ht="139.5" customHeight="1" x14ac:dyDescent="0.25">
      <c r="A2" s="3" t="s">
        <v>0</v>
      </c>
      <c r="B2" s="3" t="s">
        <v>1</v>
      </c>
      <c r="C2" s="1" t="s">
        <v>12</v>
      </c>
      <c r="D2" s="3" t="s">
        <v>2</v>
      </c>
      <c r="E2" s="3" t="s">
        <v>3</v>
      </c>
      <c r="F2" s="4" t="s">
        <v>16</v>
      </c>
      <c r="G2" s="4" t="s">
        <v>13</v>
      </c>
      <c r="H2" s="4" t="s">
        <v>17</v>
      </c>
      <c r="I2" s="4" t="s">
        <v>18</v>
      </c>
      <c r="J2" s="4" t="s">
        <v>19</v>
      </c>
      <c r="K2" s="4" t="s">
        <v>43</v>
      </c>
      <c r="L2" s="4" t="s">
        <v>20</v>
      </c>
      <c r="M2" s="4" t="s">
        <v>21</v>
      </c>
      <c r="N2" s="5" t="s">
        <v>22</v>
      </c>
      <c r="O2" s="4" t="s">
        <v>23</v>
      </c>
      <c r="P2" s="4" t="s">
        <v>24</v>
      </c>
      <c r="Q2" s="4" t="s">
        <v>14</v>
      </c>
      <c r="R2" s="4" t="s">
        <v>25</v>
      </c>
      <c r="S2" s="4" t="s">
        <v>26</v>
      </c>
      <c r="T2" s="4" t="s">
        <v>27</v>
      </c>
      <c r="U2" s="4" t="s">
        <v>28</v>
      </c>
      <c r="V2" s="4" t="s">
        <v>29</v>
      </c>
      <c r="W2" s="4" t="s">
        <v>30</v>
      </c>
      <c r="X2" s="4" t="s">
        <v>31</v>
      </c>
      <c r="Y2" s="4" t="s">
        <v>32</v>
      </c>
      <c r="Z2" s="4" t="s">
        <v>33</v>
      </c>
      <c r="AA2" s="4" t="s">
        <v>34</v>
      </c>
      <c r="AB2" s="4" t="s">
        <v>35</v>
      </c>
      <c r="AC2" s="4" t="s">
        <v>36</v>
      </c>
      <c r="AD2" s="4" t="s">
        <v>37</v>
      </c>
      <c r="AE2" s="4" t="s">
        <v>38</v>
      </c>
      <c r="AF2" s="4" t="s">
        <v>39</v>
      </c>
      <c r="AG2" s="4" t="s">
        <v>40</v>
      </c>
      <c r="AH2" s="12" t="s">
        <v>15</v>
      </c>
    </row>
    <row r="3" spans="1:35" ht="15.75" x14ac:dyDescent="0.25">
      <c r="A3" s="6" t="s">
        <v>4</v>
      </c>
      <c r="B3" s="6">
        <v>746</v>
      </c>
      <c r="C3" s="10">
        <v>4</v>
      </c>
      <c r="D3" s="6">
        <v>315</v>
      </c>
      <c r="E3" s="6">
        <v>9</v>
      </c>
      <c r="F3" s="6">
        <v>1</v>
      </c>
      <c r="G3" s="6">
        <v>0</v>
      </c>
      <c r="H3" s="6">
        <v>1</v>
      </c>
      <c r="I3" s="6">
        <v>8</v>
      </c>
      <c r="J3" s="6">
        <v>0</v>
      </c>
      <c r="K3" s="6">
        <v>0</v>
      </c>
      <c r="L3" s="6">
        <v>16</v>
      </c>
      <c r="M3" s="6">
        <v>6</v>
      </c>
      <c r="N3" s="6">
        <v>0</v>
      </c>
      <c r="O3" s="6">
        <v>0</v>
      </c>
      <c r="P3" s="6">
        <v>1</v>
      </c>
      <c r="Q3" s="6">
        <v>37</v>
      </c>
      <c r="R3" s="6">
        <v>19</v>
      </c>
      <c r="S3" s="6">
        <v>1</v>
      </c>
      <c r="T3" s="6">
        <v>0</v>
      </c>
      <c r="U3" s="6">
        <v>1</v>
      </c>
      <c r="V3" s="6">
        <v>20</v>
      </c>
      <c r="W3" s="6">
        <v>117</v>
      </c>
      <c r="X3" s="6">
        <v>3</v>
      </c>
      <c r="Y3" s="6">
        <v>1</v>
      </c>
      <c r="Z3" s="6">
        <v>0</v>
      </c>
      <c r="AA3" s="6">
        <v>0</v>
      </c>
      <c r="AB3" s="6">
        <v>0</v>
      </c>
      <c r="AC3" s="6">
        <v>0</v>
      </c>
      <c r="AD3" s="6">
        <v>0</v>
      </c>
      <c r="AE3" s="6">
        <v>9</v>
      </c>
      <c r="AF3" s="6">
        <v>1</v>
      </c>
      <c r="AG3" s="6">
        <v>56</v>
      </c>
      <c r="AH3" s="10">
        <v>8</v>
      </c>
    </row>
    <row r="4" spans="1:35" ht="15.75" x14ac:dyDescent="0.25">
      <c r="A4" s="6" t="s">
        <v>5</v>
      </c>
      <c r="B4" s="6">
        <v>741</v>
      </c>
      <c r="C4" s="10">
        <v>3</v>
      </c>
      <c r="D4" s="6">
        <v>255</v>
      </c>
      <c r="E4" s="6">
        <v>7</v>
      </c>
      <c r="F4" s="6">
        <v>2</v>
      </c>
      <c r="G4" s="6">
        <v>2</v>
      </c>
      <c r="H4" s="6">
        <v>0</v>
      </c>
      <c r="I4" s="6">
        <v>3</v>
      </c>
      <c r="J4" s="6">
        <v>0</v>
      </c>
      <c r="K4" s="6">
        <v>1</v>
      </c>
      <c r="L4" s="6">
        <v>18</v>
      </c>
      <c r="M4" s="6">
        <v>7</v>
      </c>
      <c r="N4" s="6">
        <v>0</v>
      </c>
      <c r="O4" s="6">
        <v>0</v>
      </c>
      <c r="P4" s="6">
        <v>0</v>
      </c>
      <c r="Q4" s="6">
        <v>17</v>
      </c>
      <c r="R4" s="6">
        <v>15</v>
      </c>
      <c r="S4" s="6">
        <v>0</v>
      </c>
      <c r="T4" s="6">
        <v>0</v>
      </c>
      <c r="U4" s="6">
        <v>0</v>
      </c>
      <c r="V4" s="6">
        <v>20</v>
      </c>
      <c r="W4" s="6">
        <v>84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13</v>
      </c>
      <c r="AF4" s="6">
        <v>0</v>
      </c>
      <c r="AG4" s="6">
        <v>62</v>
      </c>
      <c r="AH4" s="10">
        <v>4</v>
      </c>
    </row>
    <row r="5" spans="1:35" ht="15.75" x14ac:dyDescent="0.25">
      <c r="A5" s="6" t="s">
        <v>6</v>
      </c>
      <c r="B5" s="6">
        <v>837</v>
      </c>
      <c r="C5" s="10">
        <v>3</v>
      </c>
      <c r="D5" s="6">
        <v>317</v>
      </c>
      <c r="E5" s="6">
        <v>27</v>
      </c>
      <c r="F5" s="6">
        <v>0</v>
      </c>
      <c r="G5" s="6">
        <v>0</v>
      </c>
      <c r="H5" s="6">
        <v>1</v>
      </c>
      <c r="I5" s="6">
        <v>1</v>
      </c>
      <c r="J5" s="6">
        <v>0</v>
      </c>
      <c r="K5" s="6">
        <v>0</v>
      </c>
      <c r="L5" s="6">
        <v>0</v>
      </c>
      <c r="M5" s="6">
        <v>73</v>
      </c>
      <c r="N5" s="6">
        <v>0</v>
      </c>
      <c r="O5" s="6">
        <v>0</v>
      </c>
      <c r="P5" s="6">
        <v>1</v>
      </c>
      <c r="Q5" s="6">
        <v>3</v>
      </c>
      <c r="R5" s="6">
        <v>153</v>
      </c>
      <c r="S5" s="6">
        <v>0</v>
      </c>
      <c r="T5" s="6">
        <v>1</v>
      </c>
      <c r="U5" s="6">
        <v>0</v>
      </c>
      <c r="V5" s="6">
        <v>2</v>
      </c>
      <c r="W5" s="6">
        <v>13</v>
      </c>
      <c r="X5" s="6">
        <v>0</v>
      </c>
      <c r="Y5" s="6">
        <v>0</v>
      </c>
      <c r="Z5" s="6">
        <v>1</v>
      </c>
      <c r="AA5" s="6">
        <v>0</v>
      </c>
      <c r="AB5" s="6">
        <v>3</v>
      </c>
      <c r="AC5" s="6">
        <v>0</v>
      </c>
      <c r="AD5" s="6">
        <v>0</v>
      </c>
      <c r="AE5" s="6">
        <v>0</v>
      </c>
      <c r="AF5" s="6">
        <v>1</v>
      </c>
      <c r="AG5" s="6">
        <v>37</v>
      </c>
      <c r="AH5" s="10">
        <v>0</v>
      </c>
    </row>
    <row r="6" spans="1:35" ht="15.75" x14ac:dyDescent="0.25">
      <c r="A6" s="6" t="s">
        <v>7</v>
      </c>
      <c r="B6" s="6">
        <v>313</v>
      </c>
      <c r="C6" s="10">
        <v>6</v>
      </c>
      <c r="D6" s="6">
        <v>187</v>
      </c>
      <c r="E6" s="6">
        <v>8</v>
      </c>
      <c r="F6" s="6">
        <v>0</v>
      </c>
      <c r="G6" s="6">
        <v>1</v>
      </c>
      <c r="H6" s="6">
        <v>0</v>
      </c>
      <c r="I6" s="6">
        <v>13</v>
      </c>
      <c r="J6" s="6">
        <v>0</v>
      </c>
      <c r="K6" s="6">
        <v>0</v>
      </c>
      <c r="L6" s="6">
        <v>4</v>
      </c>
      <c r="M6" s="6">
        <v>46</v>
      </c>
      <c r="N6" s="6">
        <v>0</v>
      </c>
      <c r="O6" s="6">
        <v>0</v>
      </c>
      <c r="P6" s="6">
        <v>0</v>
      </c>
      <c r="Q6" s="6">
        <v>11</v>
      </c>
      <c r="R6" s="6">
        <v>40</v>
      </c>
      <c r="S6" s="6">
        <v>0</v>
      </c>
      <c r="T6" s="6">
        <v>0</v>
      </c>
      <c r="U6" s="6">
        <v>1</v>
      </c>
      <c r="V6" s="6">
        <v>11</v>
      </c>
      <c r="W6" s="6">
        <v>28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2</v>
      </c>
      <c r="AE6" s="6">
        <v>6</v>
      </c>
      <c r="AF6" s="6">
        <v>0</v>
      </c>
      <c r="AG6" s="6">
        <v>15</v>
      </c>
      <c r="AH6" s="10">
        <v>1</v>
      </c>
    </row>
    <row r="7" spans="1:35" ht="15.75" x14ac:dyDescent="0.25">
      <c r="A7" s="6" t="s">
        <v>8</v>
      </c>
      <c r="B7" s="6">
        <v>631</v>
      </c>
      <c r="C7" s="10">
        <v>7</v>
      </c>
      <c r="D7" s="6">
        <v>244</v>
      </c>
      <c r="E7" s="6">
        <v>8</v>
      </c>
      <c r="F7" s="6">
        <v>0</v>
      </c>
      <c r="G7" s="6">
        <v>0</v>
      </c>
      <c r="H7" s="6">
        <v>1</v>
      </c>
      <c r="I7" s="6">
        <v>3</v>
      </c>
      <c r="J7" s="6">
        <v>2</v>
      </c>
      <c r="K7" s="6">
        <v>0</v>
      </c>
      <c r="L7" s="6">
        <v>7</v>
      </c>
      <c r="M7" s="6">
        <v>80</v>
      </c>
      <c r="N7" s="6">
        <v>0</v>
      </c>
      <c r="O7" s="6">
        <v>0</v>
      </c>
      <c r="P7" s="6">
        <v>1</v>
      </c>
      <c r="Q7" s="6">
        <v>15</v>
      </c>
      <c r="R7" s="6">
        <v>75</v>
      </c>
      <c r="S7" s="6">
        <v>0</v>
      </c>
      <c r="T7" s="6">
        <v>1</v>
      </c>
      <c r="U7" s="6">
        <v>0</v>
      </c>
      <c r="V7" s="6">
        <v>5</v>
      </c>
      <c r="W7" s="6">
        <v>22</v>
      </c>
      <c r="X7" s="6">
        <v>0</v>
      </c>
      <c r="Y7" s="6">
        <v>0</v>
      </c>
      <c r="Z7" s="6">
        <v>0</v>
      </c>
      <c r="AA7" s="6">
        <v>0</v>
      </c>
      <c r="AB7" s="6">
        <v>2</v>
      </c>
      <c r="AC7" s="6">
        <v>0</v>
      </c>
      <c r="AD7" s="6">
        <v>0</v>
      </c>
      <c r="AE7" s="6">
        <v>1</v>
      </c>
      <c r="AF7" s="6">
        <v>0</v>
      </c>
      <c r="AG7" s="6">
        <v>17</v>
      </c>
      <c r="AH7" s="10">
        <v>4</v>
      </c>
    </row>
    <row r="8" spans="1:35" ht="15.75" x14ac:dyDescent="0.25">
      <c r="A8" s="6" t="s">
        <v>9</v>
      </c>
      <c r="B8" s="6">
        <v>415</v>
      </c>
      <c r="C8" s="10">
        <v>5</v>
      </c>
      <c r="D8" s="6">
        <v>212</v>
      </c>
      <c r="E8" s="6">
        <v>11</v>
      </c>
      <c r="F8" s="6">
        <v>0</v>
      </c>
      <c r="G8" s="6">
        <v>0</v>
      </c>
      <c r="H8" s="6">
        <v>0</v>
      </c>
      <c r="I8" s="6">
        <v>4</v>
      </c>
      <c r="J8" s="6">
        <v>1</v>
      </c>
      <c r="K8" s="6">
        <v>1</v>
      </c>
      <c r="L8" s="6">
        <v>2</v>
      </c>
      <c r="M8" s="6">
        <v>76</v>
      </c>
      <c r="N8" s="6">
        <v>0</v>
      </c>
      <c r="O8" s="6">
        <v>2</v>
      </c>
      <c r="P8" s="6">
        <v>0</v>
      </c>
      <c r="Q8" s="6">
        <v>6</v>
      </c>
      <c r="R8" s="6">
        <v>57</v>
      </c>
      <c r="S8" s="6">
        <v>1</v>
      </c>
      <c r="T8" s="6">
        <v>0</v>
      </c>
      <c r="U8" s="6">
        <v>2</v>
      </c>
      <c r="V8" s="6">
        <v>3</v>
      </c>
      <c r="W8" s="6">
        <v>25</v>
      </c>
      <c r="X8" s="6">
        <v>0</v>
      </c>
      <c r="Y8" s="6">
        <v>0</v>
      </c>
      <c r="Z8" s="6">
        <v>0</v>
      </c>
      <c r="AA8" s="6">
        <v>0</v>
      </c>
      <c r="AB8" s="6">
        <v>2</v>
      </c>
      <c r="AC8" s="6">
        <v>0</v>
      </c>
      <c r="AD8" s="6">
        <v>0</v>
      </c>
      <c r="AE8" s="6">
        <v>2</v>
      </c>
      <c r="AF8" s="6">
        <v>1</v>
      </c>
      <c r="AG8" s="6">
        <v>11</v>
      </c>
      <c r="AH8" s="10">
        <v>5</v>
      </c>
    </row>
    <row r="9" spans="1:35" ht="15.75" x14ac:dyDescent="0.25">
      <c r="A9" s="6" t="s">
        <v>10</v>
      </c>
      <c r="B9" s="6">
        <v>21</v>
      </c>
      <c r="C9" s="10">
        <v>0</v>
      </c>
      <c r="D9" s="6">
        <v>20</v>
      </c>
      <c r="E9" s="6">
        <v>0</v>
      </c>
      <c r="F9" s="6">
        <v>0</v>
      </c>
      <c r="G9" s="6">
        <v>0</v>
      </c>
      <c r="H9" s="6">
        <v>0</v>
      </c>
      <c r="I9" s="6">
        <v>3</v>
      </c>
      <c r="J9" s="6">
        <v>0</v>
      </c>
      <c r="K9" s="6">
        <v>0</v>
      </c>
      <c r="L9" s="6">
        <v>3</v>
      </c>
      <c r="M9" s="6">
        <v>0</v>
      </c>
      <c r="N9" s="6">
        <v>0</v>
      </c>
      <c r="O9" s="6">
        <v>0</v>
      </c>
      <c r="P9" s="6">
        <v>2</v>
      </c>
      <c r="Q9" s="6">
        <v>2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3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7</v>
      </c>
      <c r="AH9" s="10">
        <v>0</v>
      </c>
    </row>
    <row r="10" spans="1:35" s="2" customFormat="1" ht="15.75" x14ac:dyDescent="0.25">
      <c r="A10" s="7" t="s">
        <v>11</v>
      </c>
      <c r="B10" s="8">
        <f t="shared" ref="B10" si="0">SUM(B3:B9)</f>
        <v>3704</v>
      </c>
      <c r="C10" s="11">
        <f>SUM(C3:C9)</f>
        <v>28</v>
      </c>
      <c r="D10" s="8">
        <f>SUM(D3:D9)</f>
        <v>1550</v>
      </c>
      <c r="E10" s="8">
        <f>SUM(E3:E9)</f>
        <v>70</v>
      </c>
      <c r="F10" s="8">
        <f t="shared" ref="F10:Z10" si="1">SUM(F3:F9)</f>
        <v>3</v>
      </c>
      <c r="G10" s="8">
        <f t="shared" si="1"/>
        <v>3</v>
      </c>
      <c r="H10" s="8">
        <f t="shared" si="1"/>
        <v>3</v>
      </c>
      <c r="I10" s="8">
        <f t="shared" si="1"/>
        <v>35</v>
      </c>
      <c r="J10" s="8">
        <f t="shared" si="1"/>
        <v>3</v>
      </c>
      <c r="K10" s="8">
        <f t="shared" si="1"/>
        <v>2</v>
      </c>
      <c r="L10" s="8">
        <f t="shared" si="1"/>
        <v>50</v>
      </c>
      <c r="M10" s="8">
        <f t="shared" si="1"/>
        <v>288</v>
      </c>
      <c r="N10" s="8">
        <f t="shared" si="1"/>
        <v>0</v>
      </c>
      <c r="O10" s="8">
        <f t="shared" si="1"/>
        <v>2</v>
      </c>
      <c r="P10" s="8">
        <f t="shared" si="1"/>
        <v>5</v>
      </c>
      <c r="Q10" s="8">
        <f t="shared" si="1"/>
        <v>91</v>
      </c>
      <c r="R10" s="8">
        <f t="shared" si="1"/>
        <v>359</v>
      </c>
      <c r="S10" s="8">
        <f t="shared" si="1"/>
        <v>2</v>
      </c>
      <c r="T10" s="8">
        <f t="shared" si="1"/>
        <v>2</v>
      </c>
      <c r="U10" s="8">
        <f t="shared" si="1"/>
        <v>4</v>
      </c>
      <c r="V10" s="8">
        <f t="shared" si="1"/>
        <v>61</v>
      </c>
      <c r="W10" s="8">
        <f t="shared" si="1"/>
        <v>292</v>
      </c>
      <c r="X10" s="8">
        <f t="shared" si="1"/>
        <v>3</v>
      </c>
      <c r="Y10" s="8">
        <f t="shared" si="1"/>
        <v>1</v>
      </c>
      <c r="Z10" s="8">
        <f t="shared" si="1"/>
        <v>1</v>
      </c>
      <c r="AA10" s="7">
        <f>SUM(AA3:AA9)</f>
        <v>0</v>
      </c>
      <c r="AB10" s="7">
        <f t="shared" ref="AB10:AH10" si="2">SUM(AB3:AB9)</f>
        <v>7</v>
      </c>
      <c r="AC10" s="7">
        <f t="shared" si="2"/>
        <v>0</v>
      </c>
      <c r="AD10" s="7">
        <f t="shared" si="2"/>
        <v>2</v>
      </c>
      <c r="AE10" s="7">
        <f t="shared" si="2"/>
        <v>31</v>
      </c>
      <c r="AF10" s="7">
        <f t="shared" si="2"/>
        <v>3</v>
      </c>
      <c r="AG10" s="7">
        <f t="shared" si="2"/>
        <v>205</v>
      </c>
      <c r="AH10" s="7">
        <f t="shared" si="2"/>
        <v>22</v>
      </c>
      <c r="AI10"/>
    </row>
    <row r="11" spans="1:35" ht="15.75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35" ht="15.75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35" ht="15.75" x14ac:dyDescent="0.25">
      <c r="A13" s="9"/>
      <c r="B13" s="9" t="s">
        <v>41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</sheetData>
  <mergeCells count="1">
    <mergeCell ref="A1:AA1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НС-27102024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2024-10-28T13:28:36Z</dcterms:modified>
</cp:coreProperties>
</file>